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19120" windowHeight="23560" tabRatio="500"/>
  </bookViews>
  <sheets>
    <sheet name="Malý Teamgym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  <c r="G46" i="1"/>
  <c r="G45" i="1"/>
  <c r="G40" i="1"/>
  <c r="G39" i="1"/>
  <c r="G34" i="1"/>
  <c r="G33" i="1"/>
  <c r="G32" i="1"/>
  <c r="G27" i="1"/>
  <c r="G26" i="1"/>
  <c r="G25" i="1"/>
  <c r="G24" i="1"/>
  <c r="G23" i="1"/>
  <c r="G18" i="1"/>
  <c r="G17" i="1"/>
  <c r="G16" i="1"/>
  <c r="G15" i="1"/>
  <c r="G14" i="1"/>
  <c r="G9" i="1"/>
  <c r="G4" i="1"/>
  <c r="G5" i="1"/>
  <c r="G6" i="1"/>
  <c r="G7" i="1"/>
  <c r="G8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<sst xmlns="http://schemas.openxmlformats.org/spreadsheetml/2006/main" count="95" uniqueCount="39">
  <si>
    <t xml:space="preserve">Malý Teamgym - malá oblast Praha - Junior 0. </t>
  </si>
  <si>
    <t>Start. číslo</t>
  </si>
  <si>
    <t>Jednota</t>
  </si>
  <si>
    <t>Župa</t>
  </si>
  <si>
    <t>Akrobacie</t>
  </si>
  <si>
    <t>Trampolína</t>
  </si>
  <si>
    <t>Celkem</t>
  </si>
  <si>
    <t>UMÍSTĚNÍ</t>
  </si>
  <si>
    <t>Sokol Radotín</t>
  </si>
  <si>
    <t>Scheinerova</t>
  </si>
  <si>
    <t>Sokol Řeporyje - Vlčice</t>
  </si>
  <si>
    <t>Podbělohorská</t>
  </si>
  <si>
    <t>Gymklub REDA - Veverčáci</t>
  </si>
  <si>
    <t>ASPV</t>
  </si>
  <si>
    <t>Sokol Řeporyje - Dračice</t>
  </si>
  <si>
    <t>SK Gymsport Praha - Včeličky</t>
  </si>
  <si>
    <t>Sokol Vyšehrad</t>
  </si>
  <si>
    <t>Sokol Hostivice B - mix</t>
  </si>
  <si>
    <t>SK Gymsport Praha - Berušky - mix</t>
  </si>
  <si>
    <t>Sokol Hostivice A - mix</t>
  </si>
  <si>
    <t>Sokol Hlubočepy - mix</t>
  </si>
  <si>
    <t>GymGym1 - mix</t>
  </si>
  <si>
    <t>Malý Teamgym - malá oblast Praha - Junior I.</t>
  </si>
  <si>
    <t>SK Gymsport Praha - Hvězdičky A</t>
  </si>
  <si>
    <t>Gymklub REDA - Klokani</t>
  </si>
  <si>
    <t>SK Gymsport Praha - Chobotničky</t>
  </si>
  <si>
    <t>Sokol Hlubočepy A</t>
  </si>
  <si>
    <t>Sokol Hlubočepy B</t>
  </si>
  <si>
    <t>Sokol Hostivice - mix</t>
  </si>
  <si>
    <t>Sokol Radotín - mix</t>
  </si>
  <si>
    <t>Sokol Praha Vršovice - mix</t>
  </si>
  <si>
    <t>J. Podlipného</t>
  </si>
  <si>
    <t>Malý Teamgym - malá oblast Praha - Junior I.- MIX</t>
  </si>
  <si>
    <t>Malý Teamgym - malá oblast Praha - Junior 0. - MIX</t>
  </si>
  <si>
    <t>Malý Teamgym - malá oblast Praha - Junior II.</t>
  </si>
  <si>
    <t>Gymklub REDA - Lvice</t>
  </si>
  <si>
    <t>Malý Teamgym - malá oblast Praha - Junior III.</t>
  </si>
  <si>
    <t>SK Gymsport Praha - Hvězdičky B</t>
  </si>
  <si>
    <t>Gymklub REDA Velryby -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</si>
</sst>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Gotham Rounded Book"/>
      <family val="2"/>
      <charset val="238"/>
    </font>
    <font>
      <b/>
      <sz val="11"/>
      <color indexed="8"/>
      <name val="Calibri"/>
      <family val="2"/>
    </font>
    <font>
      <sz val="10"/>
      <name val="Arial CE"/>
      <family val="2"/>
    </font>
    <font>
      <b/>
      <sz val="10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/>
    <xf numFmtId="0" fontId="4" fillId="0" borderId="6" xfId="1" applyFont="1" applyBorder="1" applyAlignment="1">
      <alignment horizontal="center"/>
    </xf>
    <xf numFmtId="2" fontId="4" fillId="0" borderId="6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2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0" fontId="3" fillId="0" borderId="13" xfId="1" applyNumberFormat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/>
    <xf numFmtId="0" fontId="4" fillId="0" borderId="15" xfId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2" fontId="4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/>
    <xf numFmtId="0" fontId="4" fillId="0" borderId="19" xfId="1" applyFont="1" applyBorder="1" applyAlignment="1">
      <alignment horizontal="center"/>
    </xf>
    <xf numFmtId="2" fontId="4" fillId="0" borderId="19" xfId="1" applyNumberFormat="1" applyFont="1" applyBorder="1" applyAlignment="1">
      <alignment horizontal="center"/>
    </xf>
    <xf numFmtId="2" fontId="4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/>
    <xf numFmtId="0" fontId="4" fillId="0" borderId="24" xfId="1" applyFont="1" applyBorder="1" applyAlignment="1">
      <alignment horizontal="center"/>
    </xf>
    <xf numFmtId="2" fontId="4" fillId="0" borderId="24" xfId="1" applyNumberFormat="1" applyFont="1" applyBorder="1" applyAlignment="1">
      <alignment horizontal="center"/>
    </xf>
    <xf numFmtId="2" fontId="4" fillId="0" borderId="25" xfId="1" applyNumberFormat="1" applyFont="1" applyBorder="1" applyAlignment="1">
      <alignment horizont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workbookViewId="0">
      <selection activeCell="C62" sqref="C62"/>
    </sheetView>
  </sheetViews>
  <sheetFormatPr baseColWidth="10" defaultRowHeight="15" x14ac:dyDescent="0"/>
  <cols>
    <col min="1" max="1" width="3.6640625" customWidth="1"/>
    <col min="2" max="2" width="7.88671875" customWidth="1"/>
    <col min="3" max="3" width="18.21875" bestFit="1" customWidth="1"/>
    <col min="5" max="8" width="7.77734375" customWidth="1"/>
  </cols>
  <sheetData>
    <row r="1" spans="2:8" ht="16" thickBot="1"/>
    <row r="2" spans="2:8" ht="16" thickBot="1">
      <c r="B2" s="1" t="s">
        <v>0</v>
      </c>
      <c r="C2" s="2"/>
      <c r="D2" s="2"/>
      <c r="E2" s="2"/>
      <c r="F2" s="2"/>
      <c r="G2" s="2"/>
      <c r="H2" s="3"/>
    </row>
    <row r="3" spans="2:8" ht="16" thickBot="1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2:8">
      <c r="B4" s="5">
        <v>5</v>
      </c>
      <c r="C4" s="6" t="s">
        <v>8</v>
      </c>
      <c r="D4" s="7" t="s">
        <v>9</v>
      </c>
      <c r="E4" s="8">
        <v>4.95</v>
      </c>
      <c r="F4" s="8">
        <v>4.8</v>
      </c>
      <c r="G4" s="9">
        <f t="shared" ref="G4:G9" si="0">SUM(E4:F4)</f>
        <v>9.75</v>
      </c>
      <c r="H4" s="10">
        <f t="shared" ref="H4:H9" si="1">RANK(G4,$G$4:$G$9,0)</f>
        <v>1</v>
      </c>
    </row>
    <row r="5" spans="2:8">
      <c r="B5" s="5">
        <v>4</v>
      </c>
      <c r="C5" s="6" t="s">
        <v>10</v>
      </c>
      <c r="D5" s="7" t="s">
        <v>11</v>
      </c>
      <c r="E5" s="8">
        <v>5.0999999999999996</v>
      </c>
      <c r="F5" s="8">
        <v>4.5</v>
      </c>
      <c r="G5" s="9">
        <f t="shared" si="0"/>
        <v>9.6</v>
      </c>
      <c r="H5" s="11">
        <f t="shared" si="1"/>
        <v>2</v>
      </c>
    </row>
    <row r="6" spans="2:8">
      <c r="B6" s="12">
        <v>10</v>
      </c>
      <c r="C6" s="13" t="s">
        <v>12</v>
      </c>
      <c r="D6" s="14" t="s">
        <v>13</v>
      </c>
      <c r="E6" s="15">
        <v>4.8499999999999996</v>
      </c>
      <c r="F6" s="15">
        <v>3.35</v>
      </c>
      <c r="G6" s="16">
        <f t="shared" si="0"/>
        <v>8.1999999999999993</v>
      </c>
      <c r="H6" s="17">
        <f t="shared" si="1"/>
        <v>3</v>
      </c>
    </row>
    <row r="7" spans="2:8">
      <c r="B7" s="12">
        <v>7</v>
      </c>
      <c r="C7" s="13" t="s">
        <v>14</v>
      </c>
      <c r="D7" s="14" t="s">
        <v>11</v>
      </c>
      <c r="E7" s="15">
        <v>3.95</v>
      </c>
      <c r="F7" s="15">
        <v>4.0999999999999996</v>
      </c>
      <c r="G7" s="16">
        <f t="shared" si="0"/>
        <v>8.0500000000000007</v>
      </c>
      <c r="H7" s="17">
        <f t="shared" si="1"/>
        <v>4</v>
      </c>
    </row>
    <row r="8" spans="2:8">
      <c r="B8" s="12">
        <v>2</v>
      </c>
      <c r="C8" s="13" t="s">
        <v>15</v>
      </c>
      <c r="D8" s="14" t="s">
        <v>13</v>
      </c>
      <c r="E8" s="15">
        <v>3.05</v>
      </c>
      <c r="F8" s="15">
        <v>4.2</v>
      </c>
      <c r="G8" s="16">
        <f t="shared" si="0"/>
        <v>7.25</v>
      </c>
      <c r="H8" s="17">
        <f t="shared" si="1"/>
        <v>5</v>
      </c>
    </row>
    <row r="9" spans="2:8" ht="16" thickBot="1">
      <c r="B9" s="18">
        <v>9</v>
      </c>
      <c r="C9" s="19" t="s">
        <v>16</v>
      </c>
      <c r="D9" s="20" t="s">
        <v>9</v>
      </c>
      <c r="E9" s="21">
        <v>3.35</v>
      </c>
      <c r="F9" s="21">
        <v>3.3</v>
      </c>
      <c r="G9" s="22">
        <f t="shared" si="0"/>
        <v>6.65</v>
      </c>
      <c r="H9" s="23">
        <f t="shared" si="1"/>
        <v>6</v>
      </c>
    </row>
    <row r="11" spans="2:8" ht="16" thickBot="1"/>
    <row r="12" spans="2:8" ht="16" thickBot="1">
      <c r="B12" s="1" t="s">
        <v>33</v>
      </c>
      <c r="C12" s="2"/>
      <c r="D12" s="2"/>
      <c r="E12" s="2"/>
      <c r="F12" s="2"/>
      <c r="G12" s="2"/>
      <c r="H12" s="3"/>
    </row>
    <row r="13" spans="2:8" ht="16" thickBot="1"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</row>
    <row r="14" spans="2:8">
      <c r="B14" s="24">
        <v>11</v>
      </c>
      <c r="C14" s="25" t="s">
        <v>17</v>
      </c>
      <c r="D14" s="26" t="s">
        <v>13</v>
      </c>
      <c r="E14" s="27">
        <v>5.0999999999999996</v>
      </c>
      <c r="F14" s="27">
        <v>5</v>
      </c>
      <c r="G14" s="28">
        <f>SUM(E14:F14)</f>
        <v>10.1</v>
      </c>
      <c r="H14" s="29">
        <v>1</v>
      </c>
    </row>
    <row r="15" spans="2:8">
      <c r="B15" s="5">
        <v>8</v>
      </c>
      <c r="C15" s="6" t="s">
        <v>18</v>
      </c>
      <c r="D15" s="7" t="s">
        <v>13</v>
      </c>
      <c r="E15" s="8">
        <v>4.2</v>
      </c>
      <c r="F15" s="8">
        <v>4.8499999999999996</v>
      </c>
      <c r="G15" s="9">
        <f>SUM(E15:F15)</f>
        <v>9.0500000000000007</v>
      </c>
      <c r="H15" s="11">
        <v>2</v>
      </c>
    </row>
    <row r="16" spans="2:8">
      <c r="B16" s="12">
        <v>1</v>
      </c>
      <c r="C16" s="13" t="s">
        <v>19</v>
      </c>
      <c r="D16" s="14" t="s">
        <v>13</v>
      </c>
      <c r="E16" s="15">
        <v>4.1500000000000004</v>
      </c>
      <c r="F16" s="15">
        <v>4.75</v>
      </c>
      <c r="G16" s="16">
        <f>SUM(E16:F16)</f>
        <v>8.9</v>
      </c>
      <c r="H16" s="11">
        <v>3</v>
      </c>
    </row>
    <row r="17" spans="2:8">
      <c r="B17" s="12">
        <v>12</v>
      </c>
      <c r="C17" s="13" t="s">
        <v>20</v>
      </c>
      <c r="D17" s="14" t="s">
        <v>11</v>
      </c>
      <c r="E17" s="14">
        <v>3.85</v>
      </c>
      <c r="F17" s="15">
        <v>4.0999999999999996</v>
      </c>
      <c r="G17" s="16">
        <f>SUM(E17:F17)</f>
        <v>7.9499999999999993</v>
      </c>
      <c r="H17" s="11">
        <v>4</v>
      </c>
    </row>
    <row r="18" spans="2:8" ht="16" thickBot="1">
      <c r="B18" s="18">
        <v>6</v>
      </c>
      <c r="C18" s="19" t="s">
        <v>21</v>
      </c>
      <c r="D18" s="20"/>
      <c r="E18" s="21">
        <v>3.9</v>
      </c>
      <c r="F18" s="21">
        <v>4</v>
      </c>
      <c r="G18" s="22">
        <f>SUM(E18:F18)</f>
        <v>7.9</v>
      </c>
      <c r="H18" s="30">
        <v>5</v>
      </c>
    </row>
    <row r="20" spans="2:8" ht="16" thickBot="1"/>
    <row r="21" spans="2:8" ht="16" thickBot="1">
      <c r="B21" s="31" t="s">
        <v>22</v>
      </c>
      <c r="C21" s="32"/>
      <c r="D21" s="32"/>
      <c r="E21" s="32"/>
      <c r="F21" s="32"/>
      <c r="G21" s="32"/>
      <c r="H21" s="33"/>
    </row>
    <row r="22" spans="2:8" ht="16" thickBot="1">
      <c r="B22" s="4" t="s">
        <v>1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H22" s="4" t="s">
        <v>7</v>
      </c>
    </row>
    <row r="23" spans="2:8">
      <c r="B23" s="24">
        <v>16</v>
      </c>
      <c r="C23" s="25" t="s">
        <v>23</v>
      </c>
      <c r="D23" s="26" t="s">
        <v>13</v>
      </c>
      <c r="E23" s="27">
        <v>5.26</v>
      </c>
      <c r="F23" s="27">
        <v>6.1</v>
      </c>
      <c r="G23" s="28">
        <f>SUM(E23:F23)</f>
        <v>11.36</v>
      </c>
      <c r="H23" s="29">
        <v>1</v>
      </c>
    </row>
    <row r="24" spans="2:8">
      <c r="B24" s="5">
        <v>20</v>
      </c>
      <c r="C24" s="6" t="s">
        <v>24</v>
      </c>
      <c r="D24" s="7" t="s">
        <v>13</v>
      </c>
      <c r="E24" s="8">
        <v>4.76</v>
      </c>
      <c r="F24" s="8">
        <v>5.5</v>
      </c>
      <c r="G24" s="9">
        <f>SUM(E24:F24)</f>
        <v>10.26</v>
      </c>
      <c r="H24" s="11">
        <v>2</v>
      </c>
    </row>
    <row r="25" spans="2:8">
      <c r="B25" s="5">
        <v>13</v>
      </c>
      <c r="C25" s="6" t="s">
        <v>25</v>
      </c>
      <c r="D25" s="7" t="s">
        <v>13</v>
      </c>
      <c r="E25" s="8">
        <v>4.53</v>
      </c>
      <c r="F25" s="8">
        <v>5.7</v>
      </c>
      <c r="G25" s="9">
        <f>SUM(E25:F25)</f>
        <v>10.23</v>
      </c>
      <c r="H25" s="11">
        <v>3</v>
      </c>
    </row>
    <row r="26" spans="2:8">
      <c r="B26" s="12">
        <v>14</v>
      </c>
      <c r="C26" s="13" t="s">
        <v>26</v>
      </c>
      <c r="D26" s="14" t="s">
        <v>11</v>
      </c>
      <c r="E26" s="15">
        <v>4.3</v>
      </c>
      <c r="F26" s="15">
        <v>4.75</v>
      </c>
      <c r="G26" s="9">
        <f>SUM(E26:F26)</f>
        <v>9.0500000000000007</v>
      </c>
      <c r="H26" s="11">
        <v>4</v>
      </c>
    </row>
    <row r="27" spans="2:8" ht="16" thickBot="1">
      <c r="B27" s="18">
        <v>19</v>
      </c>
      <c r="C27" s="19" t="s">
        <v>27</v>
      </c>
      <c r="D27" s="20" t="s">
        <v>11</v>
      </c>
      <c r="E27" s="21">
        <v>4.03</v>
      </c>
      <c r="F27" s="21">
        <v>4.55</v>
      </c>
      <c r="G27" s="22">
        <f>SUM(E27:F27)</f>
        <v>8.58</v>
      </c>
      <c r="H27" s="23">
        <v>5</v>
      </c>
    </row>
    <row r="29" spans="2:8" ht="16" thickBot="1"/>
    <row r="30" spans="2:8" ht="16" thickBot="1">
      <c r="B30" s="31" t="s">
        <v>32</v>
      </c>
      <c r="C30" s="32"/>
      <c r="D30" s="32"/>
      <c r="E30" s="32"/>
      <c r="F30" s="32"/>
      <c r="G30" s="32"/>
      <c r="H30" s="33"/>
    </row>
    <row r="31" spans="2:8" ht="16" thickBot="1">
      <c r="B31" s="4" t="s">
        <v>1</v>
      </c>
      <c r="C31" s="4" t="s">
        <v>2</v>
      </c>
      <c r="D31" s="4" t="s">
        <v>3</v>
      </c>
      <c r="E31" s="4" t="s">
        <v>4</v>
      </c>
      <c r="F31" s="4" t="s">
        <v>5</v>
      </c>
      <c r="G31" s="4" t="s">
        <v>6</v>
      </c>
      <c r="H31" s="4" t="s">
        <v>7</v>
      </c>
    </row>
    <row r="32" spans="2:8">
      <c r="B32" s="5">
        <v>21</v>
      </c>
      <c r="C32" s="6" t="s">
        <v>28</v>
      </c>
      <c r="D32" s="7" t="s">
        <v>13</v>
      </c>
      <c r="E32" s="7">
        <v>4.83</v>
      </c>
      <c r="F32" s="8">
        <v>5.7</v>
      </c>
      <c r="G32" s="9">
        <f>SUM(E32:F32)</f>
        <v>10.530000000000001</v>
      </c>
      <c r="H32" s="11">
        <v>1</v>
      </c>
    </row>
    <row r="33" spans="2:8">
      <c r="B33" s="12">
        <v>17</v>
      </c>
      <c r="C33" s="13" t="s">
        <v>29</v>
      </c>
      <c r="D33" s="14" t="s">
        <v>9</v>
      </c>
      <c r="E33" s="15">
        <v>4.16</v>
      </c>
      <c r="F33" s="15">
        <v>4.95</v>
      </c>
      <c r="G33" s="9">
        <f>SUM(E33:F33)</f>
        <v>9.11</v>
      </c>
      <c r="H33" s="11">
        <v>2</v>
      </c>
    </row>
    <row r="34" spans="2:8" ht="16" thickBot="1">
      <c r="B34" s="18">
        <v>18</v>
      </c>
      <c r="C34" s="19" t="s">
        <v>30</v>
      </c>
      <c r="D34" s="20" t="s">
        <v>31</v>
      </c>
      <c r="E34" s="21">
        <v>2.76</v>
      </c>
      <c r="F34" s="21">
        <v>3.9</v>
      </c>
      <c r="G34" s="22">
        <f>SUM(E34:F34)</f>
        <v>6.66</v>
      </c>
      <c r="H34" s="30">
        <v>3</v>
      </c>
    </row>
    <row r="36" spans="2:8" ht="16" thickBot="1"/>
    <row r="37" spans="2:8" ht="16" thickBot="1">
      <c r="B37" s="34" t="s">
        <v>34</v>
      </c>
      <c r="C37" s="35"/>
      <c r="D37" s="35"/>
      <c r="E37" s="35"/>
      <c r="F37" s="35"/>
      <c r="G37" s="35"/>
      <c r="H37" s="36"/>
    </row>
    <row r="38" spans="2:8" ht="16" thickBot="1">
      <c r="B38" s="4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</row>
    <row r="39" spans="2:8">
      <c r="B39" s="24">
        <v>22</v>
      </c>
      <c r="C39" s="25" t="s">
        <v>29</v>
      </c>
      <c r="D39" s="26" t="s">
        <v>9</v>
      </c>
      <c r="E39" s="27">
        <v>4.63</v>
      </c>
      <c r="F39" s="27">
        <v>5.9</v>
      </c>
      <c r="G39" s="28">
        <f>SUM(E39:F39)</f>
        <v>10.530000000000001</v>
      </c>
      <c r="H39" s="29">
        <v>1</v>
      </c>
    </row>
    <row r="40" spans="2:8" ht="16" thickBot="1">
      <c r="B40" s="18">
        <v>23</v>
      </c>
      <c r="C40" s="19" t="s">
        <v>35</v>
      </c>
      <c r="D40" s="20" t="s">
        <v>13</v>
      </c>
      <c r="E40" s="21">
        <v>4.4000000000000004</v>
      </c>
      <c r="F40" s="21">
        <v>5.6</v>
      </c>
      <c r="G40" s="22">
        <f>SUM(E40:F40)</f>
        <v>10</v>
      </c>
      <c r="H40" s="23">
        <v>2</v>
      </c>
    </row>
    <row r="42" spans="2:8" ht="16" thickBot="1"/>
    <row r="43" spans="2:8" ht="16" thickBot="1">
      <c r="B43" s="37" t="s">
        <v>36</v>
      </c>
      <c r="C43" s="38"/>
      <c r="D43" s="38"/>
      <c r="E43" s="38"/>
      <c r="F43" s="38"/>
      <c r="G43" s="38"/>
      <c r="H43" s="39"/>
    </row>
    <row r="44" spans="2:8" ht="16" thickBot="1">
      <c r="B44" s="4" t="s">
        <v>1</v>
      </c>
      <c r="C44" s="4" t="s">
        <v>2</v>
      </c>
      <c r="D44" s="4" t="s">
        <v>3</v>
      </c>
      <c r="E44" s="4" t="s">
        <v>4</v>
      </c>
      <c r="F44" s="4" t="s">
        <v>5</v>
      </c>
      <c r="G44" s="4" t="s">
        <v>6</v>
      </c>
      <c r="H44" s="4" t="s">
        <v>7</v>
      </c>
    </row>
    <row r="45" spans="2:8">
      <c r="B45" s="40">
        <v>27</v>
      </c>
      <c r="C45" s="41" t="s">
        <v>8</v>
      </c>
      <c r="D45" s="42" t="s">
        <v>9</v>
      </c>
      <c r="E45" s="43">
        <v>5.76</v>
      </c>
      <c r="F45" s="43">
        <v>6.5</v>
      </c>
      <c r="G45" s="44">
        <f>SUM(E45:F45)</f>
        <v>12.26</v>
      </c>
      <c r="H45" s="10">
        <v>1</v>
      </c>
    </row>
    <row r="46" spans="2:8">
      <c r="B46" s="5">
        <v>25</v>
      </c>
      <c r="C46" s="6" t="s">
        <v>37</v>
      </c>
      <c r="D46" s="7" t="s">
        <v>13</v>
      </c>
      <c r="E46" s="8">
        <v>4.2300000000000004</v>
      </c>
      <c r="F46" s="8">
        <v>6.05</v>
      </c>
      <c r="G46" s="9">
        <f>SUM(E46:F46)</f>
        <v>10.280000000000001</v>
      </c>
      <c r="H46" s="10">
        <v>2</v>
      </c>
    </row>
    <row r="47" spans="2:8" ht="16" thickBot="1">
      <c r="B47" s="18">
        <v>26</v>
      </c>
      <c r="C47" s="19" t="s">
        <v>38</v>
      </c>
      <c r="D47" s="20" t="s">
        <v>13</v>
      </c>
      <c r="E47" s="21">
        <v>3.93</v>
      </c>
      <c r="F47" s="21">
        <v>4.5999999999999996</v>
      </c>
      <c r="G47" s="22">
        <f>SUM(E47:F47)</f>
        <v>8.5299999999999994</v>
      </c>
      <c r="H47" s="23">
        <v>3</v>
      </c>
    </row>
  </sheetData>
  <mergeCells count="6">
    <mergeCell ref="B2:H2"/>
    <mergeCell ref="B12:H12"/>
    <mergeCell ref="B21:H21"/>
    <mergeCell ref="B30:H30"/>
    <mergeCell ref="B37:H37"/>
    <mergeCell ref="B43:H4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Malý Teamgym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Potužník</dc:creator>
  <cp:lastModifiedBy>David Potužník</cp:lastModifiedBy>
  <dcterms:created xsi:type="dcterms:W3CDTF">2014-11-26T08:25:07Z</dcterms:created>
  <dcterms:modified xsi:type="dcterms:W3CDTF">2014-11-26T08:42:07Z</dcterms:modified>
</cp:coreProperties>
</file>